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<sst xmlns="http://schemas.openxmlformats.org/spreadsheetml/2006/main" count="113" uniqueCount="65">
  <si>
    <t xml:space="preserve">№  </t>
  </si>
  <si>
    <t xml:space="preserve">Наименование направлений оценки, показателей      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</si>
  <si>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</si>
  <si>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</si>
  <si>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</si>
  <si>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</si>
  <si>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</si>
  <si>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</si>
  <si>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</si>
  <si>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</si>
  <si>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</si>
  <si>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</si>
  <si>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</si>
  <si>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</si>
  <si>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</si>
  <si>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</si>
  <si>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</si>
  <si>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Администрация</t>
  </si>
  <si>
    <t>Дума</t>
  </si>
  <si>
    <t>КСП</t>
  </si>
  <si>
    <t>финуправление</t>
  </si>
  <si>
    <t>Суммарная оценка качества</t>
  </si>
  <si>
    <t xml:space="preserve">Максимально возможная оценка качества </t>
  </si>
  <si>
    <t>х - неприменимый показатель</t>
  </si>
  <si>
    <t>Управление культуры</t>
  </si>
  <si>
    <t>Управление    образования</t>
  </si>
  <si>
    <t>Управление спорта и молод.политики</t>
  </si>
  <si>
    <t>Управление опеки и попечительства</t>
  </si>
  <si>
    <t>х</t>
  </si>
  <si>
    <t>Отклонение фактического поступления по налоговым и неналоговым доходам от представленных главным администратором доходов бюджета (далее - главный администратор) к проекту бюджета городского округа на отчетный финансовый год</t>
  </si>
  <si>
    <t xml:space="preserve">1.Оценка качества планирования бюджета          </t>
  </si>
  <si>
    <t>Количество изменений, внесенных в бюджетную роспись главного распорядителя средств бюджета городского округа (далее - главный распорядитель) (за исключением случаев безвозмездных поступлений средств краевого бюджета сверх объемов, утвержденных законом о бюджете за отчетный финансовый год, выделения средств из резервных фондов, внесения изменений в бюджетную классификацию Российской Федерации)</t>
  </si>
  <si>
    <t>Размещение муниципальных заданий  на оказание муниципальными учреждениями муниципальных услуг (выполнение работ) на официальном сайте Арсеньевского городского округа</t>
  </si>
  <si>
    <t>Размещение муниципальных заданий на оказание муниципальными  учреждениями муниципальных услуг (выполнение работ), планов финансово-хозяйственной деятельности, показателей бюджетной сметы казенных учреждений на официальном сайте по размещению информации о государственных (муниципальных) учреждениях www.bus.gov.ru</t>
  </si>
  <si>
    <t>Удельный вес бюджетных ассигнований на оказание муниципальных услуг (выполнение работ) муниципальными казенными учреждениями в соответствии с муниципальными заданиями</t>
  </si>
  <si>
    <t>Наличие правового акта органа исполнительной власти Арсеньевского городского округа, предусматривающего утверждение значений нормативных затрат на оказание услуг, расходов на выполнение работ в целях финансового обеспечения выполнения муниципального задания</t>
  </si>
  <si>
    <t>Наличие правового акта органа исполнительной власти Арсеньевского городского округа, предусматривающего сведения о значениях натуральных норм, используемых для определения базового норматива затрат на оказание муниципальных услуг</t>
  </si>
  <si>
    <t xml:space="preserve">2. Оценка результатов исполнения бюджета       </t>
  </si>
  <si>
    <t>Уровень исполнения главным распорядителем бюджета городского округа по расходам (за исключением муниципальных  гарантий Арсеньевского городского округа, средств резервных фондов, либо иным образом зарезервированных в расходной части бюджета)</t>
  </si>
  <si>
    <t>Доля неосвоенных бюджетных средств на лицевых счетах (главного распорядителя (распорядителя) бюджетных средств, получателя бюджетных средств и для учета операций по переданным полномочиям получателя бюджетных средств) по состоянию на первое апреля, первое июля, первое октября, первое декабря отчетного финансового года</t>
  </si>
  <si>
    <t>Доля неосвоенных бюджетных средств на лицевых счетах (главного распорядителя (распорядителя) бюджетных средств, получателя бюджетных средств и для учета операций по переданным полномочиям получателя) при завершении финансовых операций в отчетном финансовом году от объема фактического финансирования главного распорядителя за отчетный финансовый год</t>
  </si>
  <si>
    <t>Равномерность осуществления кассовых расходов</t>
  </si>
  <si>
    <t>Наличие порядка составления, утверждения и ведения бюджетных смет казенных учреждений, подведомственных главному распорядителю бюджетных средств</t>
  </si>
  <si>
    <t>Наличие просроченной дебиторской задолженности главного распорядителя с учетом данной задолженности подведомственных ему муниципальных учреждений</t>
  </si>
  <si>
    <t>Наличие просроченной кредиторской задолженности главного распорядителя с учетом данной задолженности подведомственных ему муниципальных учреждений</t>
  </si>
  <si>
    <t>3. Оценка состояния учета и отчетности</t>
  </si>
  <si>
    <t>Р16</t>
  </si>
  <si>
    <t>Соблюдение главным распорядителем (администратором) сроков и полноты представления в финансовое управление форм бюджетной, бухгалтерской отчетности</t>
  </si>
  <si>
    <t>Качество сводной бюджетной, бухгалтерской отчетности, предоставленной в финансовое управление</t>
  </si>
  <si>
    <t>Р17</t>
  </si>
  <si>
    <t>Р18</t>
  </si>
  <si>
    <t>4. Оценка организации контроля</t>
  </si>
  <si>
    <t>Р19</t>
  </si>
  <si>
    <t>Р20</t>
  </si>
  <si>
    <t>Проведение проверок в подведомственных муниципальных учреждениях по вопросу целевого использования бюджетных средств в отчетном финансовом году</t>
  </si>
  <si>
    <t>Осуществление главным распорядителем контроля за исполнением подведомственными муниципальными учреждениями муниципальных заданий на оказание муниципальных  услуг (выполнение работ)</t>
  </si>
  <si>
    <t>Осуществление главным распорядителем мониторинга за исполнением муниципального задания в соответствии с постановлением администрации Арсеньевского городского округа от 08.10.2015 № 750-па «О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задания»</t>
  </si>
  <si>
    <t>Размещение отчета об исполнении муниципальными учреждениями муниципальных заданий на официальном сайте администрации Арсеньевского городского округа</t>
  </si>
  <si>
    <t xml:space="preserve">5. Оценка исполнения судебных актов </t>
  </si>
  <si>
    <t>Р21</t>
  </si>
  <si>
    <t>Р22</t>
  </si>
  <si>
    <t>Сумма, предъявленная и исполненная в отчетном финансовом году по судебным актам и решениям налоговых органов о взыскании налога, сбора, пеней и штрафов, предусматривающим обращение взыскания на средства бюджета городского округа (главного распорядителя, его подведомственных учреждений и за счет казны Арсеньевского городского округа)</t>
  </si>
  <si>
    <t>Количество судебных актов и решений налоговых органов о взыскании налога, сбора, пеней и штрафов, предусматривающих обращение взыскания на средства  бюджета городского округа, предъявленных и исполненных в отчетном финансовом году к главному распорядителю и его подведомственным муниципальным учреждениям, а также к казне Арсеньевского городского округу</t>
  </si>
  <si>
    <t>Управление имущественных отношений</t>
  </si>
  <si>
    <t>РЕЗУЛЬТАТЫ АНАЛИЗА КАЧЕСТВА ФИНАНСОВОГО МЕНЕДЖМЕНТА ГЛАВНЫХ РАСПОРЯДИТЕЛЕЙ БЮДЖЕТНЫХ СРЕДСТВ АРСЕНЬЕВСКОГО ГОРОДСКОГО ОКРУГА ЗА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</si>
</sst>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justify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justify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.875" style="0" customWidth="1"/>
    <col min="2" max="2" width="40.125" style="0" customWidth="1"/>
    <col min="3" max="4" width="4.875" style="0" customWidth="1"/>
    <col min="5" max="5" width="6.375" style="0" customWidth="1"/>
    <col min="6" max="6" width="4.25390625" style="0" customWidth="1"/>
    <col min="7" max="7" width="5.00390625" style="0" customWidth="1"/>
    <col min="8" max="8" width="4.75390625" style="0" customWidth="1"/>
    <col min="9" max="9" width="5.875" style="0" customWidth="1"/>
    <col min="10" max="10" width="6.375" style="0" customWidth="1"/>
    <col min="11" max="11" width="7.125" style="0" customWidth="1"/>
  </cols>
  <sheetData>
    <row r="2" spans="1:10" ht="12.75">
      <c r="A2" s="1"/>
      <c r="B2" s="27" t="s">
        <v>64</v>
      </c>
      <c r="C2" s="28"/>
      <c r="D2" s="28"/>
      <c r="E2" s="28"/>
      <c r="F2" s="28"/>
      <c r="G2" s="28"/>
      <c r="H2" s="28"/>
      <c r="I2" s="28"/>
      <c r="J2" s="2"/>
    </row>
    <row r="3" spans="1:10" ht="12.75">
      <c r="A3" s="2"/>
      <c r="B3" s="28"/>
      <c r="C3" s="28"/>
      <c r="D3" s="28"/>
      <c r="E3" s="28"/>
      <c r="F3" s="28"/>
      <c r="G3" s="28"/>
      <c r="H3" s="28"/>
      <c r="I3" s="28"/>
      <c r="J3" s="2"/>
    </row>
    <row r="4" spans="1:10" ht="25.5" customHeight="1">
      <c r="A4" s="2"/>
      <c r="B4" s="28"/>
      <c r="C4" s="28"/>
      <c r="D4" s="28"/>
      <c r="E4" s="28"/>
      <c r="F4" s="28"/>
      <c r="G4" s="28"/>
      <c r="H4" s="28"/>
      <c r="I4" s="28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74.75" customHeight="1">
      <c r="A6" s="3" t="s">
        <v>0</v>
      </c>
      <c r="B6" s="3" t="s">
        <v>1</v>
      </c>
      <c r="C6" s="8" t="s">
        <v>25</v>
      </c>
      <c r="D6" s="9" t="s">
        <v>24</v>
      </c>
      <c r="E6" s="9" t="s">
        <v>26</v>
      </c>
      <c r="F6" s="9" t="s">
        <v>17</v>
      </c>
      <c r="G6" s="9" t="s">
        <v>18</v>
      </c>
      <c r="H6" s="9" t="s">
        <v>19</v>
      </c>
      <c r="I6" s="9" t="s">
        <v>20</v>
      </c>
      <c r="J6" s="10" t="s">
        <v>63</v>
      </c>
      <c r="K6" s="10" t="s">
        <v>27</v>
      </c>
    </row>
    <row r="7" spans="1:1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1">
        <v>11</v>
      </c>
    </row>
    <row r="8" spans="1:11" ht="22.5" customHeight="1">
      <c r="A8" s="29" t="s">
        <v>30</v>
      </c>
      <c r="B8" s="29"/>
      <c r="C8" s="29"/>
      <c r="D8" s="29"/>
      <c r="E8" s="29"/>
      <c r="F8" s="11"/>
      <c r="G8" s="11"/>
      <c r="H8" s="11"/>
      <c r="I8" s="11"/>
      <c r="J8" s="11"/>
      <c r="K8" s="11"/>
    </row>
    <row r="9" spans="1:11" ht="81.75" customHeight="1">
      <c r="A9" s="18" t="s">
        <v>2</v>
      </c>
      <c r="B9" s="19" t="s">
        <v>29</v>
      </c>
      <c r="C9" s="20">
        <v>5</v>
      </c>
      <c r="D9" s="20">
        <v>5</v>
      </c>
      <c r="E9" s="20" t="s">
        <v>28</v>
      </c>
      <c r="F9" s="14">
        <v>5</v>
      </c>
      <c r="G9" s="14" t="s">
        <v>28</v>
      </c>
      <c r="H9" s="14" t="s">
        <v>28</v>
      </c>
      <c r="I9" s="14">
        <v>5</v>
      </c>
      <c r="J9" s="14">
        <v>3</v>
      </c>
      <c r="K9" s="14" t="s">
        <v>28</v>
      </c>
    </row>
    <row r="10" spans="1:11" ht="126" customHeight="1">
      <c r="A10" s="18" t="s">
        <v>3</v>
      </c>
      <c r="B10" s="19" t="s">
        <v>31</v>
      </c>
      <c r="C10" s="16">
        <v>0</v>
      </c>
      <c r="D10" s="16">
        <v>0</v>
      </c>
      <c r="E10" s="16">
        <v>0</v>
      </c>
      <c r="F10" s="15">
        <v>0</v>
      </c>
      <c r="G10" s="15">
        <v>4</v>
      </c>
      <c r="H10" s="15">
        <v>4</v>
      </c>
      <c r="I10" s="15">
        <v>0</v>
      </c>
      <c r="J10" s="15">
        <v>0</v>
      </c>
      <c r="K10" s="14">
        <v>3</v>
      </c>
    </row>
    <row r="11" spans="1:11" ht="66" customHeight="1">
      <c r="A11" s="18" t="s">
        <v>4</v>
      </c>
      <c r="B11" s="19" t="s">
        <v>32</v>
      </c>
      <c r="C11" s="16">
        <v>5</v>
      </c>
      <c r="D11" s="16">
        <v>5</v>
      </c>
      <c r="E11" s="16">
        <v>5</v>
      </c>
      <c r="F11" s="15">
        <v>5</v>
      </c>
      <c r="G11" s="15" t="s">
        <v>28</v>
      </c>
      <c r="H11" s="15" t="s">
        <v>28</v>
      </c>
      <c r="I11" s="15" t="s">
        <v>28</v>
      </c>
      <c r="J11" s="15" t="s">
        <v>28</v>
      </c>
      <c r="K11" s="14" t="s">
        <v>28</v>
      </c>
    </row>
    <row r="12" spans="1:11" ht="105.75" customHeight="1">
      <c r="A12" s="18" t="s">
        <v>5</v>
      </c>
      <c r="B12" s="21" t="s">
        <v>33</v>
      </c>
      <c r="C12" s="16">
        <v>5</v>
      </c>
      <c r="D12" s="16">
        <v>5</v>
      </c>
      <c r="E12" s="16">
        <v>5</v>
      </c>
      <c r="F12" s="15">
        <v>5</v>
      </c>
      <c r="G12" s="15" t="s">
        <v>28</v>
      </c>
      <c r="H12" s="15" t="s">
        <v>28</v>
      </c>
      <c r="I12" s="15" t="s">
        <v>28</v>
      </c>
      <c r="J12" s="15" t="s">
        <v>28</v>
      </c>
      <c r="K12" s="14" t="s">
        <v>28</v>
      </c>
    </row>
    <row r="13" spans="1:11" ht="65.25" customHeight="1">
      <c r="A13" s="18" t="s">
        <v>6</v>
      </c>
      <c r="B13" s="19" t="s">
        <v>34</v>
      </c>
      <c r="C13" s="16">
        <v>0</v>
      </c>
      <c r="D13" s="16">
        <v>0</v>
      </c>
      <c r="E13" s="16">
        <v>0</v>
      </c>
      <c r="F13" s="15">
        <v>0</v>
      </c>
      <c r="G13" s="15" t="s">
        <v>28</v>
      </c>
      <c r="H13" s="15" t="s">
        <v>28</v>
      </c>
      <c r="I13" s="15" t="s">
        <v>28</v>
      </c>
      <c r="J13" s="15" t="s">
        <v>28</v>
      </c>
      <c r="K13" s="14" t="s">
        <v>28</v>
      </c>
    </row>
    <row r="14" spans="1:11" ht="87.75" customHeight="1">
      <c r="A14" s="18" t="s">
        <v>7</v>
      </c>
      <c r="B14" s="19" t="s">
        <v>35</v>
      </c>
      <c r="C14" s="16">
        <v>5</v>
      </c>
      <c r="D14" s="16">
        <v>5</v>
      </c>
      <c r="E14" s="16">
        <v>0</v>
      </c>
      <c r="F14" s="15">
        <v>5</v>
      </c>
      <c r="G14" s="15" t="s">
        <v>28</v>
      </c>
      <c r="H14" s="15" t="s">
        <v>28</v>
      </c>
      <c r="I14" s="15" t="s">
        <v>28</v>
      </c>
      <c r="J14" s="15" t="s">
        <v>28</v>
      </c>
      <c r="K14" s="14" t="s">
        <v>28</v>
      </c>
    </row>
    <row r="15" spans="1:11" ht="75.75" customHeight="1">
      <c r="A15" s="18" t="s">
        <v>8</v>
      </c>
      <c r="B15" s="22" t="s">
        <v>36</v>
      </c>
      <c r="C15" s="16">
        <v>5</v>
      </c>
      <c r="D15" s="16">
        <v>5</v>
      </c>
      <c r="E15" s="16">
        <v>0</v>
      </c>
      <c r="F15" s="15">
        <v>5</v>
      </c>
      <c r="G15" s="15" t="s">
        <v>28</v>
      </c>
      <c r="H15" s="15" t="s">
        <v>28</v>
      </c>
      <c r="I15" s="15" t="s">
        <v>28</v>
      </c>
      <c r="J15" s="15" t="s">
        <v>28</v>
      </c>
      <c r="K15" s="14" t="s">
        <v>28</v>
      </c>
    </row>
    <row r="16" spans="1:11" ht="21" customHeight="1">
      <c r="A16" s="30" t="s">
        <v>37</v>
      </c>
      <c r="B16" s="30"/>
      <c r="C16" s="30"/>
      <c r="D16" s="30"/>
      <c r="E16" s="30"/>
      <c r="F16" s="6"/>
      <c r="G16" s="6"/>
      <c r="H16" s="6"/>
      <c r="I16" s="6"/>
      <c r="J16" s="6"/>
      <c r="K16" s="13"/>
    </row>
    <row r="17" spans="1:11" ht="74.25" customHeight="1">
      <c r="A17" s="23" t="s">
        <v>9</v>
      </c>
      <c r="B17" s="22" t="s">
        <v>38</v>
      </c>
      <c r="C17" s="16">
        <v>5</v>
      </c>
      <c r="D17" s="16">
        <v>5</v>
      </c>
      <c r="E17" s="16">
        <v>5</v>
      </c>
      <c r="F17" s="15">
        <v>4</v>
      </c>
      <c r="G17" s="15">
        <v>5</v>
      </c>
      <c r="H17" s="15">
        <v>5</v>
      </c>
      <c r="I17" s="15">
        <v>5</v>
      </c>
      <c r="J17" s="15">
        <v>5</v>
      </c>
      <c r="K17" s="14">
        <v>5</v>
      </c>
    </row>
    <row r="18" spans="1:11" ht="105.75" customHeight="1">
      <c r="A18" s="18" t="s">
        <v>10</v>
      </c>
      <c r="B18" s="19" t="s">
        <v>39</v>
      </c>
      <c r="C18" s="24">
        <v>5</v>
      </c>
      <c r="D18" s="16">
        <v>5</v>
      </c>
      <c r="E18" s="16">
        <v>5</v>
      </c>
      <c r="F18" s="15">
        <v>5</v>
      </c>
      <c r="G18" s="15">
        <v>5</v>
      </c>
      <c r="H18" s="15">
        <v>5</v>
      </c>
      <c r="I18" s="15">
        <v>3</v>
      </c>
      <c r="J18" s="15">
        <v>3</v>
      </c>
      <c r="K18" s="14">
        <v>5</v>
      </c>
    </row>
    <row r="19" spans="1:11" ht="116.25" customHeight="1">
      <c r="A19" s="25" t="s">
        <v>11</v>
      </c>
      <c r="B19" s="21" t="s">
        <v>40</v>
      </c>
      <c r="C19" s="24">
        <v>5</v>
      </c>
      <c r="D19" s="16">
        <v>5</v>
      </c>
      <c r="E19" s="16">
        <v>5</v>
      </c>
      <c r="F19" s="16">
        <v>5</v>
      </c>
      <c r="G19" s="16">
        <v>5</v>
      </c>
      <c r="H19" s="16">
        <v>5</v>
      </c>
      <c r="I19" s="16">
        <v>5</v>
      </c>
      <c r="J19" s="16">
        <v>5</v>
      </c>
      <c r="K19" s="16">
        <v>5</v>
      </c>
    </row>
    <row r="20" spans="1:11" ht="25.5">
      <c r="A20" s="25" t="s">
        <v>12</v>
      </c>
      <c r="B20" s="19" t="s">
        <v>41</v>
      </c>
      <c r="C20" s="24">
        <v>2</v>
      </c>
      <c r="D20" s="16">
        <v>5</v>
      </c>
      <c r="E20" s="16">
        <v>2</v>
      </c>
      <c r="F20" s="15">
        <v>1</v>
      </c>
      <c r="G20" s="15">
        <v>4</v>
      </c>
      <c r="H20" s="15">
        <v>5</v>
      </c>
      <c r="I20" s="15">
        <v>4</v>
      </c>
      <c r="J20" s="15">
        <v>5</v>
      </c>
      <c r="K20" s="14">
        <v>5</v>
      </c>
    </row>
    <row r="21" spans="1:11" ht="51">
      <c r="A21" s="18" t="s">
        <v>13</v>
      </c>
      <c r="B21" s="19" t="s">
        <v>42</v>
      </c>
      <c r="C21" s="16">
        <v>0</v>
      </c>
      <c r="D21" s="16">
        <v>0</v>
      </c>
      <c r="E21" s="16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4">
        <v>0</v>
      </c>
    </row>
    <row r="22" spans="1:11" ht="50.25" customHeight="1">
      <c r="A22" s="18" t="s">
        <v>14</v>
      </c>
      <c r="B22" s="19" t="s">
        <v>43</v>
      </c>
      <c r="C22" s="16">
        <v>5</v>
      </c>
      <c r="D22" s="16">
        <v>5</v>
      </c>
      <c r="E22" s="16">
        <v>5</v>
      </c>
      <c r="F22" s="16">
        <v>5</v>
      </c>
      <c r="G22" s="16">
        <v>5</v>
      </c>
      <c r="H22" s="16">
        <v>5</v>
      </c>
      <c r="I22" s="16">
        <v>5</v>
      </c>
      <c r="J22" s="15">
        <v>0</v>
      </c>
      <c r="K22" s="16">
        <v>5</v>
      </c>
    </row>
    <row r="23" spans="1:11" ht="48.75" customHeight="1">
      <c r="A23" s="18" t="s">
        <v>15</v>
      </c>
      <c r="B23" s="22" t="s">
        <v>44</v>
      </c>
      <c r="C23" s="16">
        <v>5</v>
      </c>
      <c r="D23" s="16">
        <v>5</v>
      </c>
      <c r="E23" s="16">
        <v>5</v>
      </c>
      <c r="F23" s="16">
        <v>5</v>
      </c>
      <c r="G23" s="16">
        <v>5</v>
      </c>
      <c r="H23" s="16">
        <v>5</v>
      </c>
      <c r="I23" s="16">
        <v>5</v>
      </c>
      <c r="J23" s="16">
        <v>5</v>
      </c>
      <c r="K23" s="16">
        <v>5</v>
      </c>
    </row>
    <row r="24" spans="1:11" ht="21.75" customHeight="1">
      <c r="A24" s="26" t="s">
        <v>45</v>
      </c>
      <c r="B24" s="26"/>
      <c r="C24" s="26"/>
      <c r="D24" s="26"/>
      <c r="E24" s="26"/>
      <c r="F24" s="6"/>
      <c r="G24" s="6"/>
      <c r="H24" s="6"/>
      <c r="I24" s="6"/>
      <c r="J24" s="6"/>
      <c r="K24" s="13"/>
    </row>
    <row r="25" spans="1:11" ht="54" customHeight="1">
      <c r="A25" s="18" t="s">
        <v>16</v>
      </c>
      <c r="B25" s="19" t="s">
        <v>47</v>
      </c>
      <c r="C25" s="16">
        <v>5</v>
      </c>
      <c r="D25" s="16">
        <v>5</v>
      </c>
      <c r="E25" s="16">
        <v>5</v>
      </c>
      <c r="F25" s="15">
        <v>5</v>
      </c>
      <c r="G25" s="15">
        <v>5</v>
      </c>
      <c r="H25" s="15">
        <v>5</v>
      </c>
      <c r="I25" s="15">
        <v>5</v>
      </c>
      <c r="J25" s="15">
        <v>0</v>
      </c>
      <c r="K25" s="14">
        <v>5</v>
      </c>
    </row>
    <row r="26" spans="1:11" ht="39" customHeight="1">
      <c r="A26" s="18" t="s">
        <v>46</v>
      </c>
      <c r="B26" s="19" t="s">
        <v>48</v>
      </c>
      <c r="C26" s="16">
        <v>5</v>
      </c>
      <c r="D26" s="16">
        <v>5</v>
      </c>
      <c r="E26" s="16">
        <v>5</v>
      </c>
      <c r="F26" s="16">
        <v>5</v>
      </c>
      <c r="G26" s="16">
        <v>5</v>
      </c>
      <c r="H26" s="16">
        <v>5</v>
      </c>
      <c r="I26" s="16">
        <v>5</v>
      </c>
      <c r="J26" s="15">
        <v>0</v>
      </c>
      <c r="K26" s="16">
        <v>5</v>
      </c>
    </row>
    <row r="27" spans="1:11" ht="21.75" customHeight="1">
      <c r="A27" s="26" t="s">
        <v>51</v>
      </c>
      <c r="B27" s="26"/>
      <c r="C27" s="26"/>
      <c r="D27" s="26"/>
      <c r="E27" s="26"/>
      <c r="F27" s="6"/>
      <c r="G27" s="6"/>
      <c r="H27" s="6"/>
      <c r="I27" s="6"/>
      <c r="J27" s="6"/>
      <c r="K27" s="13"/>
    </row>
    <row r="28" spans="1:11" ht="51.75" customHeight="1">
      <c r="A28" s="18" t="s">
        <v>49</v>
      </c>
      <c r="B28" s="19" t="s">
        <v>54</v>
      </c>
      <c r="C28" s="16">
        <v>5</v>
      </c>
      <c r="D28" s="16">
        <v>0</v>
      </c>
      <c r="E28" s="16">
        <v>5</v>
      </c>
      <c r="F28" s="15">
        <v>5</v>
      </c>
      <c r="G28" s="15" t="s">
        <v>28</v>
      </c>
      <c r="H28" s="15" t="s">
        <v>28</v>
      </c>
      <c r="I28" s="15" t="s">
        <v>28</v>
      </c>
      <c r="J28" s="15" t="s">
        <v>28</v>
      </c>
      <c r="K28" s="15" t="s">
        <v>28</v>
      </c>
    </row>
    <row r="29" spans="1:11" ht="60.75" customHeight="1">
      <c r="A29" s="18" t="s">
        <v>50</v>
      </c>
      <c r="B29" s="19" t="s">
        <v>55</v>
      </c>
      <c r="C29" s="16">
        <v>5</v>
      </c>
      <c r="D29" s="16">
        <v>5</v>
      </c>
      <c r="E29" s="16">
        <v>5</v>
      </c>
      <c r="F29" s="15">
        <v>2</v>
      </c>
      <c r="G29" s="15" t="s">
        <v>28</v>
      </c>
      <c r="H29" s="15" t="s">
        <v>28</v>
      </c>
      <c r="I29" s="15" t="s">
        <v>28</v>
      </c>
      <c r="J29" s="15" t="s">
        <v>28</v>
      </c>
      <c r="K29" s="15" t="s">
        <v>28</v>
      </c>
    </row>
    <row r="30" spans="1:11" ht="129.75" customHeight="1">
      <c r="A30" s="18" t="s">
        <v>52</v>
      </c>
      <c r="B30" s="19" t="s">
        <v>56</v>
      </c>
      <c r="C30" s="16">
        <v>5</v>
      </c>
      <c r="D30" s="16">
        <v>0</v>
      </c>
      <c r="E30" s="16">
        <v>5</v>
      </c>
      <c r="F30" s="15">
        <v>5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</row>
    <row r="31" spans="1:11" ht="62.25" customHeight="1">
      <c r="A31" s="18" t="s">
        <v>53</v>
      </c>
      <c r="B31" s="19" t="s">
        <v>57</v>
      </c>
      <c r="C31" s="16">
        <v>5</v>
      </c>
      <c r="D31" s="16">
        <v>5</v>
      </c>
      <c r="E31" s="16">
        <v>0</v>
      </c>
      <c r="F31" s="15">
        <v>5</v>
      </c>
      <c r="G31" s="15" t="s">
        <v>28</v>
      </c>
      <c r="H31" s="15" t="s">
        <v>28</v>
      </c>
      <c r="I31" s="15" t="s">
        <v>28</v>
      </c>
      <c r="J31" s="15" t="s">
        <v>28</v>
      </c>
      <c r="K31" s="15" t="s">
        <v>28</v>
      </c>
    </row>
    <row r="32" spans="1:11" ht="12.75">
      <c r="A32" s="26" t="s">
        <v>58</v>
      </c>
      <c r="B32" s="26"/>
      <c r="C32" s="26"/>
      <c r="D32" s="26"/>
      <c r="E32" s="26"/>
      <c r="F32" s="6"/>
      <c r="G32" s="6"/>
      <c r="H32" s="6"/>
      <c r="I32" s="6"/>
      <c r="J32" s="6"/>
      <c r="K32" s="13"/>
    </row>
    <row r="33" spans="1:11" ht="114.75" customHeight="1">
      <c r="A33" s="18" t="s">
        <v>59</v>
      </c>
      <c r="B33" s="19" t="s">
        <v>61</v>
      </c>
      <c r="C33" s="16">
        <v>5</v>
      </c>
      <c r="D33" s="16">
        <v>5</v>
      </c>
      <c r="E33" s="16">
        <v>5</v>
      </c>
      <c r="F33" s="16">
        <v>5</v>
      </c>
      <c r="G33" s="16">
        <v>5</v>
      </c>
      <c r="H33" s="16">
        <v>5</v>
      </c>
      <c r="I33" s="16">
        <v>5</v>
      </c>
      <c r="J33" s="15">
        <v>0</v>
      </c>
      <c r="K33" s="14">
        <v>5</v>
      </c>
    </row>
    <row r="34" spans="1:11" ht="126" customHeight="1">
      <c r="A34" s="18" t="s">
        <v>60</v>
      </c>
      <c r="B34" s="19" t="s">
        <v>62</v>
      </c>
      <c r="C34" s="16">
        <v>0</v>
      </c>
      <c r="D34" s="16">
        <v>5</v>
      </c>
      <c r="E34" s="16">
        <v>5</v>
      </c>
      <c r="F34" s="15">
        <v>0</v>
      </c>
      <c r="G34" s="15">
        <v>5</v>
      </c>
      <c r="H34" s="15">
        <v>5</v>
      </c>
      <c r="I34" s="15">
        <v>5</v>
      </c>
      <c r="J34" s="15">
        <v>0</v>
      </c>
      <c r="K34" s="14">
        <v>5</v>
      </c>
    </row>
    <row r="35" spans="1:11" ht="19.5" customHeight="1">
      <c r="A35" s="11"/>
      <c r="B35" s="12" t="s">
        <v>21</v>
      </c>
      <c r="C35" s="17">
        <f>C9+C10+C11+C12+C13+C14+C15+C17+C18+C19+C20+C21+C22+C23+C25+C26+C28+C29+C30+C31+C33+C34</f>
        <v>87</v>
      </c>
      <c r="D35" s="17">
        <f>D9+D10+D11+D12+D13+D14+D15+D17+D18+D19+D20+D21+D22+D23+D25+D26+D28+D29+D30+D31+D33+D34</f>
        <v>85</v>
      </c>
      <c r="E35" s="17">
        <f>E10+E11+E12+E13+E14+E15+E17+E18+E19+E20+E21+E22+E23+E25+E26+E28+E29+E30+E31+E33+E34</f>
        <v>72</v>
      </c>
      <c r="F35" s="17">
        <f>F9+F10+F11+F12+F13+F14+F15+F17+F18+F19+F20+F21+F22+F23+F25+F26+F28+F29+F30+F31+F33+F34</f>
        <v>82</v>
      </c>
      <c r="G35" s="17">
        <f>G10+G17+G18+G19+G20+G21+G22+G23+G25+G26+G33+G34</f>
        <v>53</v>
      </c>
      <c r="H35" s="17">
        <f>H10+H17+H18+H19+H20+H21+H22+H23+H25+H26+H33+H34</f>
        <v>54</v>
      </c>
      <c r="I35" s="17">
        <f>I9+I10+I17+I18+I19+I20+I21+I22+I23+I25+I26+I33+I34</f>
        <v>52</v>
      </c>
      <c r="J35" s="17">
        <f>J10+J17+J18+J19+J20+J21+J22+J23+J25+J26+J33+J34</f>
        <v>23</v>
      </c>
      <c r="K35" s="17">
        <f>K10+K17+K18+K19+K20+K21+K22+K23+K25+K26+K33+K34</f>
        <v>53</v>
      </c>
    </row>
    <row r="36" spans="1:11" ht="16.5" customHeight="1">
      <c r="A36" s="11"/>
      <c r="B36" s="12" t="s">
        <v>22</v>
      </c>
      <c r="C36" s="17">
        <v>110</v>
      </c>
      <c r="D36" s="17">
        <v>110</v>
      </c>
      <c r="E36" s="17">
        <v>105</v>
      </c>
      <c r="F36" s="15">
        <v>110</v>
      </c>
      <c r="G36" s="15">
        <v>60</v>
      </c>
      <c r="H36" s="15">
        <v>60</v>
      </c>
      <c r="I36" s="15">
        <v>65</v>
      </c>
      <c r="J36" s="15">
        <v>65</v>
      </c>
      <c r="K36" s="14">
        <v>60</v>
      </c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 t="s">
        <v>23</v>
      </c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sheetProtection/>
  <mergeCells count="6">
    <mergeCell ref="A32:E32"/>
    <mergeCell ref="B2:I4"/>
    <mergeCell ref="A24:E24"/>
    <mergeCell ref="A27:E27"/>
    <mergeCell ref="A8:E8"/>
    <mergeCell ref="A16:E16"/>
  </mergeCells>
  <printOptions/>
  <pageMargins left="0.35433070866141736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Бадеева Ирина Борисовна</cp:lastModifiedBy>
  <cp:lastPrinted>2024-04-05T04:43:13Z</cp:lastPrinted>
  <dcterms:created xsi:type="dcterms:W3CDTF">2013-04-04T23:39:46Z</dcterms:created>
  <dcterms:modified xsi:type="dcterms:W3CDTF">2024-04-05T07:12:32Z</dcterms:modified>
  <cp:category/>
  <cp:version/>
  <cp:contentType/>
  <cp:contentStatus/>
</cp:coreProperties>
</file>